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80" windowHeight="12912" activeTab="0"/>
  </bookViews>
  <sheets>
    <sheet name="T1" sheetId="1" r:id="rId1"/>
    <sheet name="T2" sheetId="2" r:id="rId2"/>
  </sheets>
  <definedNames>
    <definedName name="_xlnm.Print_Area" localSheetId="0">'T1'!$A$1:$J$15</definedName>
  </definedNames>
  <calcPr fullCalcOnLoad="1"/>
</workbook>
</file>

<file path=xl/sharedStrings.xml><?xml version="1.0" encoding="utf-8"?>
<sst xmlns="http://schemas.openxmlformats.org/spreadsheetml/2006/main" count="26" uniqueCount="25">
  <si>
    <t>Grundschulen</t>
  </si>
  <si>
    <t>Förderstufen</t>
  </si>
  <si>
    <t>Hauptschulen</t>
  </si>
  <si>
    <t>Realschulen</t>
  </si>
  <si>
    <t>Gymnasien</t>
  </si>
  <si>
    <t>Integrierte Jahrgangsstufen</t>
  </si>
  <si>
    <t>I n s g e s a m t</t>
  </si>
  <si>
    <t>Schulform</t>
  </si>
  <si>
    <t>Abschlussart</t>
  </si>
  <si>
    <t>Jahr (Sommer)</t>
  </si>
  <si>
    <t>Ohne Hauptschulabschluss</t>
  </si>
  <si>
    <t>Mit Hauptschulabschluss</t>
  </si>
  <si>
    <t>Mit Realschulabschluss</t>
  </si>
  <si>
    <t>Mit allgemeiner Hochschulreife</t>
  </si>
  <si>
    <t>nach Abschlussart</t>
  </si>
  <si>
    <t>Jahr</t>
  </si>
  <si>
    <t>Förderschulen</t>
  </si>
  <si>
    <t>Mittelstufenschulen</t>
  </si>
  <si>
    <t>Mit schulartspezifischem Förderschulabschluss</t>
  </si>
  <si>
    <t>* Ab 2017: Vorausberechnung.
** Einschl. entsprechender Zweige an Gesamtschulen, ohne Schulen für Erwachsene, einschl. Schülerinnen und Schüler in Intensivklassen.</t>
  </si>
  <si>
    <r>
      <t>Schulentlassene aus allgemeinbildenden Schulen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 xml:space="preserve"> in Hessen 2000 bis 2030</t>
    </r>
  </si>
  <si>
    <t>* Ab 2017: Vorausberechnung, ohne Schulen für Erwachsene.</t>
  </si>
  <si>
    <t>Schülerinnen und Schüler an allgemeinbildenden Schulen
 in Hessen 1990 bis 2030* nach Schulformen**</t>
  </si>
  <si>
    <t>© Hessisches Statistisches Landesamt, Wiesbaden, 2018, Vervielfältigung und Verbreitung, auch auszugsweise, mit Quellenangabe gestattet.</t>
  </si>
  <si>
    <t>________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</si>
</sst>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mm\ yyyy"/>
    <numFmt numFmtId="175" formatCode="_-* #,##0.000\ &quot;€&quot;_-;\-* #,##0.000\ &quot;€&quot;_-;_-* &quot;-&quot;??\ &quot;€&quot;_-;_-@_-"/>
    <numFmt numFmtId="176" formatCode="_-* #,##0.0000\ &quot;€&quot;_-;\-* #,##0.0000\ &quot;€&quot;_-;_-* &quot;-&quot;??\ &quot;€&quot;_-;_-@_-"/>
    <numFmt numFmtId="177" formatCode="0.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000000"/>
    <numFmt numFmtId="181" formatCode="#\ ?/100"/>
    <numFmt numFmtId="182" formatCode="#\ ?/1000"/>
    <numFmt numFmtId="183" formatCode="[$-407]dddd\,\ d\.\ mmmm\ yyyy"/>
    <numFmt numFmtId="184" formatCode="#\ ###,"/>
    <numFmt numFmtId="185" formatCode="##,"/>
    <numFmt numFmtId="186" formatCode="#,###"/>
    <numFmt numFmtId="187" formatCode="#,"/>
    <numFmt numFmtId="188" formatCode="#\ ##0"/>
    <numFmt numFmtId="189" formatCode="#\ ##0\ \ \ \ "/>
    <numFmt numFmtId="190" formatCode="#\ ##0\ \ \ \ \ \ \ \ \ "/>
    <numFmt numFmtId="191" formatCode="#\ ###"/>
    <numFmt numFmtId="192" formatCode="#\ ###\ \ \ "/>
    <numFmt numFmtId="193" formatCode="#\ ###\ \ \ \ "/>
    <numFmt numFmtId="194" formatCode="#\ ##0;;\—"/>
    <numFmt numFmtId="195" formatCode="#\ ###\ ##0\ \ \ \ \ \ \ ;\-#\ ###\ ##0\ \ \ \ \ \ \ ;&quot;—       &quot;"/>
    <numFmt numFmtId="196" formatCode="#\ ##0\ \ \ "/>
    <numFmt numFmtId="197" formatCode="#\ ###;;\—\ \ \ \ \ \ "/>
    <numFmt numFmtId="198" formatCode="#\ ###;;\—\ \ \ \ \ \ \ \ \ \ "/>
    <numFmt numFmtId="199" formatCode="#\ ###\ \ \ \ ;;\—\ \ \ \ \ "/>
  </numFmts>
  <fonts count="4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91" fontId="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53" applyFont="1" applyFill="1" applyAlignment="1">
      <alignment horizontal="left" wrapText="1"/>
      <protection/>
    </xf>
    <xf numFmtId="191" fontId="0" fillId="0" borderId="0" xfId="0" applyNumberFormat="1" applyFont="1" applyFill="1" applyAlignment="1">
      <alignment/>
    </xf>
    <xf numFmtId="0" fontId="0" fillId="0" borderId="0" xfId="53" applyFont="1" applyFill="1" applyAlignment="1">
      <alignment horizontal="left" wrapText="1"/>
      <protection/>
    </xf>
    <xf numFmtId="0" fontId="0" fillId="0" borderId="0" xfId="53" applyFont="1" applyFill="1" applyBorder="1">
      <alignment/>
      <protection/>
    </xf>
    <xf numFmtId="0" fontId="0" fillId="0" borderId="0" xfId="0" applyFont="1" applyFill="1" applyAlignment="1">
      <alignment/>
    </xf>
    <xf numFmtId="19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left" wrapText="1"/>
    </xf>
    <xf numFmtId="199" fontId="9" fillId="0" borderId="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0</xdr:rowOff>
    </xdr:from>
    <xdr:to>
      <xdr:col>0</xdr:col>
      <xdr:colOff>590550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33375" y="22574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V15"/>
  <sheetViews>
    <sheetView showGridLine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24.421875" style="3" customWidth="1"/>
    <col min="2" max="11" width="11.57421875" style="3" customWidth="1"/>
    <col min="12" max="16384" width="11.421875" style="3" customWidth="1"/>
  </cols>
  <sheetData>
    <row r="1" spans="1:22" s="2" customFormat="1" ht="39.75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6"/>
      <c r="K1" s="6"/>
      <c r="V1" s="7"/>
    </row>
    <row r="2" spans="1:11" s="8" customFormat="1" ht="18" customHeight="1">
      <c r="A2" s="28" t="s">
        <v>7</v>
      </c>
      <c r="B2" s="30" t="s">
        <v>15</v>
      </c>
      <c r="C2" s="31"/>
      <c r="D2" s="31"/>
      <c r="E2" s="31"/>
      <c r="F2" s="31"/>
      <c r="G2" s="31"/>
      <c r="H2" s="31"/>
      <c r="I2" s="31"/>
      <c r="J2" s="6"/>
      <c r="K2" s="6"/>
    </row>
    <row r="3" spans="1:9" s="5" customFormat="1" ht="21" customHeight="1">
      <c r="A3" s="29"/>
      <c r="B3" s="26">
        <v>1990</v>
      </c>
      <c r="C3" s="26">
        <v>2000</v>
      </c>
      <c r="D3" s="26">
        <v>2010</v>
      </c>
      <c r="E3" s="25">
        <v>2016</v>
      </c>
      <c r="F3" s="25">
        <v>2017</v>
      </c>
      <c r="G3" s="25">
        <v>2020</v>
      </c>
      <c r="H3" s="25">
        <v>2025</v>
      </c>
      <c r="I3" s="25">
        <v>2030</v>
      </c>
    </row>
    <row r="4" spans="1:9" s="8" customFormat="1" ht="22.5" customHeight="1">
      <c r="A4" s="21" t="s">
        <v>0</v>
      </c>
      <c r="B4" s="22">
        <v>227320</v>
      </c>
      <c r="C4" s="23">
        <v>258151</v>
      </c>
      <c r="D4" s="23">
        <v>216470</v>
      </c>
      <c r="E4" s="22">
        <v>219752</v>
      </c>
      <c r="F4" s="23">
        <v>221800</v>
      </c>
      <c r="G4" s="23">
        <v>226400</v>
      </c>
      <c r="H4" s="23">
        <v>240500</v>
      </c>
      <c r="I4" s="23">
        <v>237800</v>
      </c>
    </row>
    <row r="5" spans="1:9" s="8" customFormat="1" ht="14.25" customHeight="1">
      <c r="A5" s="21" t="s">
        <v>1</v>
      </c>
      <c r="B5" s="22">
        <v>42312</v>
      </c>
      <c r="C5" s="23">
        <v>44540</v>
      </c>
      <c r="D5" s="23">
        <v>18757</v>
      </c>
      <c r="E5" s="22">
        <v>15095</v>
      </c>
      <c r="F5" s="23">
        <v>15400</v>
      </c>
      <c r="G5" s="23">
        <v>15400</v>
      </c>
      <c r="H5" s="23">
        <v>16000</v>
      </c>
      <c r="I5" s="23">
        <v>16600</v>
      </c>
    </row>
    <row r="6" spans="1:9" s="8" customFormat="1" ht="14.25" customHeight="1">
      <c r="A6" s="21" t="s">
        <v>2</v>
      </c>
      <c r="B6" s="22">
        <v>39178</v>
      </c>
      <c r="C6" s="23">
        <v>40315</v>
      </c>
      <c r="D6" s="23">
        <v>26964</v>
      </c>
      <c r="E6" s="22">
        <v>22288</v>
      </c>
      <c r="F6" s="23">
        <v>21700</v>
      </c>
      <c r="G6" s="23">
        <v>21400</v>
      </c>
      <c r="H6" s="23">
        <v>19900</v>
      </c>
      <c r="I6" s="23">
        <v>20700</v>
      </c>
    </row>
    <row r="7" spans="1:9" s="8" customFormat="1" ht="14.25" customHeight="1">
      <c r="A7" s="21" t="s">
        <v>3</v>
      </c>
      <c r="B7" s="22">
        <v>72105</v>
      </c>
      <c r="C7" s="23">
        <v>88203</v>
      </c>
      <c r="D7" s="23">
        <v>87107</v>
      </c>
      <c r="E7" s="22">
        <v>69336</v>
      </c>
      <c r="F7" s="23">
        <v>67500</v>
      </c>
      <c r="G7" s="23">
        <v>64200</v>
      </c>
      <c r="H7" s="23">
        <v>63900</v>
      </c>
      <c r="I7" s="23">
        <v>67500</v>
      </c>
    </row>
    <row r="8" spans="1:9" s="8" customFormat="1" ht="14.25" customHeight="1">
      <c r="A8" s="21" t="s">
        <v>5</v>
      </c>
      <c r="B8" s="22">
        <v>45805</v>
      </c>
      <c r="C8" s="23">
        <v>61859</v>
      </c>
      <c r="D8" s="23">
        <v>63555</v>
      </c>
      <c r="E8" s="22">
        <v>67847</v>
      </c>
      <c r="F8" s="23">
        <v>68200</v>
      </c>
      <c r="G8" s="23">
        <v>68800</v>
      </c>
      <c r="H8" s="23">
        <v>69200</v>
      </c>
      <c r="I8" s="23">
        <v>72800</v>
      </c>
    </row>
    <row r="9" spans="1:9" s="8" customFormat="1" ht="14.25" customHeight="1">
      <c r="A9" s="21" t="s">
        <v>4</v>
      </c>
      <c r="B9" s="22">
        <v>152599</v>
      </c>
      <c r="C9" s="23">
        <v>176256</v>
      </c>
      <c r="D9" s="23">
        <v>216661</v>
      </c>
      <c r="E9" s="22">
        <v>199757</v>
      </c>
      <c r="F9" s="23">
        <v>199700</v>
      </c>
      <c r="G9" s="23">
        <v>204300</v>
      </c>
      <c r="H9" s="23">
        <v>218100</v>
      </c>
      <c r="I9" s="23">
        <v>228000</v>
      </c>
    </row>
    <row r="10" spans="1:9" s="8" customFormat="1" ht="14.25" customHeight="1">
      <c r="A10" s="21" t="s">
        <v>16</v>
      </c>
      <c r="B10" s="22">
        <v>17450</v>
      </c>
      <c r="C10" s="23">
        <v>23394</v>
      </c>
      <c r="D10" s="23">
        <v>25259</v>
      </c>
      <c r="E10" s="22">
        <v>22646</v>
      </c>
      <c r="F10" s="23">
        <v>23100</v>
      </c>
      <c r="G10" s="23">
        <v>22800</v>
      </c>
      <c r="H10" s="23">
        <v>23700</v>
      </c>
      <c r="I10" s="23">
        <v>24600</v>
      </c>
    </row>
    <row r="11" spans="1:9" s="8" customFormat="1" ht="14.25" customHeight="1">
      <c r="A11" s="21" t="s">
        <v>17</v>
      </c>
      <c r="B11" s="22">
        <v>0</v>
      </c>
      <c r="C11" s="22">
        <v>0</v>
      </c>
      <c r="D11" s="22">
        <v>0</v>
      </c>
      <c r="E11" s="22">
        <v>6701</v>
      </c>
      <c r="F11" s="22">
        <v>6800</v>
      </c>
      <c r="G11" s="22">
        <v>6400</v>
      </c>
      <c r="H11" s="22">
        <v>6200</v>
      </c>
      <c r="I11" s="23">
        <v>6500</v>
      </c>
    </row>
    <row r="12" spans="1:9" s="8" customFormat="1" ht="14.25" customHeight="1">
      <c r="A12" s="24" t="s">
        <v>6</v>
      </c>
      <c r="B12" s="22">
        <v>596769</v>
      </c>
      <c r="C12" s="22">
        <f aca="true" t="shared" si="0" ref="C12:I12">SUM(C4:C11)</f>
        <v>692718</v>
      </c>
      <c r="D12" s="22">
        <f t="shared" si="0"/>
        <v>654773</v>
      </c>
      <c r="E12" s="22">
        <f t="shared" si="0"/>
        <v>623422</v>
      </c>
      <c r="F12" s="22">
        <v>624300</v>
      </c>
      <c r="G12" s="22">
        <f t="shared" si="0"/>
        <v>629700</v>
      </c>
      <c r="H12" s="22">
        <v>657400</v>
      </c>
      <c r="I12" s="22">
        <f t="shared" si="0"/>
        <v>674500</v>
      </c>
    </row>
    <row r="13" ht="9.75">
      <c r="A13" s="3" t="s">
        <v>24</v>
      </c>
    </row>
    <row r="14" spans="1:9" s="4" customFormat="1" ht="20.25" customHeight="1">
      <c r="A14" s="34" t="s">
        <v>19</v>
      </c>
      <c r="B14" s="34"/>
      <c r="C14" s="34"/>
      <c r="D14" s="34"/>
      <c r="E14" s="34"/>
      <c r="F14" s="34"/>
      <c r="G14" s="34"/>
      <c r="H14" s="34"/>
      <c r="I14" s="34"/>
    </row>
    <row r="15" ht="16.5" customHeight="1">
      <c r="A15" s="27" t="s">
        <v>23</v>
      </c>
    </row>
  </sheetData>
  <sheetProtection/>
  <mergeCells count="4">
    <mergeCell ref="A2:A3"/>
    <mergeCell ref="B2:I2"/>
    <mergeCell ref="A1:I1"/>
    <mergeCell ref="A14:I14"/>
  </mergeCells>
  <printOptions horizontalCentered="1"/>
  <pageMargins left="0.5905511811023623" right="0.5511811023622047" top="0.984251968503937" bottom="0.7874015748031497" header="0.5905511811023623" footer="0.5905511811023623"/>
  <pageSetup firstPageNumber="27" useFirstPageNumber="1" horizontalDpi="600" verticalDpi="600" orientation="landscape" paperSize="9" r:id="rId1"/>
  <ignoredErrors>
    <ignoredError sqref="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11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30.00390625" style="10" customWidth="1"/>
    <col min="2" max="8" width="10.421875" style="10" customWidth="1"/>
    <col min="9" max="16384" width="11.421875" style="10" customWidth="1"/>
  </cols>
  <sheetData>
    <row r="1" spans="1:8" s="9" customFormat="1" ht="15">
      <c r="A1" s="35" t="s">
        <v>20</v>
      </c>
      <c r="B1" s="35"/>
      <c r="C1" s="35"/>
      <c r="D1" s="35"/>
      <c r="E1" s="35"/>
      <c r="F1" s="35"/>
      <c r="G1" s="35"/>
      <c r="H1" s="35"/>
    </row>
    <row r="2" spans="1:8" ht="18" customHeight="1">
      <c r="A2" s="33" t="s">
        <v>14</v>
      </c>
      <c r="B2" s="33"/>
      <c r="C2" s="33"/>
      <c r="D2" s="33"/>
      <c r="E2" s="33"/>
      <c r="F2" s="33"/>
      <c r="G2" s="33"/>
      <c r="H2" s="33"/>
    </row>
    <row r="3" spans="1:11" s="8" customFormat="1" ht="18" customHeight="1">
      <c r="A3" s="36" t="s">
        <v>8</v>
      </c>
      <c r="B3" s="38" t="s">
        <v>9</v>
      </c>
      <c r="C3" s="39"/>
      <c r="D3" s="39"/>
      <c r="E3" s="39"/>
      <c r="F3" s="39"/>
      <c r="G3" s="39"/>
      <c r="H3" s="39"/>
      <c r="I3" s="6"/>
      <c r="J3" s="6"/>
      <c r="K3" s="6"/>
    </row>
    <row r="4" spans="1:8" s="5" customFormat="1" ht="21" customHeight="1">
      <c r="A4" s="37"/>
      <c r="B4" s="13">
        <v>2000</v>
      </c>
      <c r="C4" s="13">
        <v>2010</v>
      </c>
      <c r="D4" s="13">
        <v>2015</v>
      </c>
      <c r="E4" s="13">
        <v>2016</v>
      </c>
      <c r="F4" s="13">
        <v>2020</v>
      </c>
      <c r="G4" s="13">
        <v>2025</v>
      </c>
      <c r="H4" s="12">
        <v>2030</v>
      </c>
    </row>
    <row r="5" spans="1:8" ht="28.5" customHeight="1">
      <c r="A5" s="14" t="s">
        <v>10</v>
      </c>
      <c r="B5" s="15">
        <v>4343</v>
      </c>
      <c r="C5" s="15">
        <v>1793</v>
      </c>
      <c r="D5" s="15">
        <v>1089</v>
      </c>
      <c r="E5" s="15">
        <v>1430</v>
      </c>
      <c r="F5" s="15">
        <v>1300</v>
      </c>
      <c r="G5" s="15">
        <v>1300</v>
      </c>
      <c r="H5" s="15">
        <v>1400</v>
      </c>
    </row>
    <row r="6" spans="1:8" ht="12.75">
      <c r="A6" s="14" t="s">
        <v>11</v>
      </c>
      <c r="B6" s="15">
        <v>13685</v>
      </c>
      <c r="C6" s="15">
        <v>12146</v>
      </c>
      <c r="D6" s="15">
        <v>8936</v>
      </c>
      <c r="E6" s="15">
        <v>10345</v>
      </c>
      <c r="F6" s="15">
        <v>8700</v>
      </c>
      <c r="G6" s="15">
        <v>8700</v>
      </c>
      <c r="H6" s="15">
        <v>9100</v>
      </c>
    </row>
    <row r="7" spans="1:8" ht="12.75">
      <c r="A7" s="14" t="s">
        <v>12</v>
      </c>
      <c r="B7" s="15">
        <v>20785</v>
      </c>
      <c r="C7" s="15">
        <v>25035</v>
      </c>
      <c r="D7" s="15">
        <v>22583</v>
      </c>
      <c r="E7" s="15">
        <v>23994</v>
      </c>
      <c r="F7" s="15">
        <v>25900</v>
      </c>
      <c r="G7" s="15">
        <v>26000</v>
      </c>
      <c r="H7" s="15">
        <v>26500</v>
      </c>
    </row>
    <row r="8" spans="1:8" ht="12.75">
      <c r="A8" s="14" t="s">
        <v>13</v>
      </c>
      <c r="B8" s="15">
        <v>16361</v>
      </c>
      <c r="C8" s="15">
        <v>19627</v>
      </c>
      <c r="D8" s="15">
        <v>21693</v>
      </c>
      <c r="E8" s="15">
        <v>20654</v>
      </c>
      <c r="F8" s="15">
        <v>18400</v>
      </c>
      <c r="G8" s="15">
        <v>18600</v>
      </c>
      <c r="H8" s="15">
        <v>19200</v>
      </c>
    </row>
    <row r="9" spans="1:8" ht="26.25">
      <c r="A9" s="16" t="s">
        <v>18</v>
      </c>
      <c r="B9" s="15">
        <v>2125</v>
      </c>
      <c r="C9" s="15">
        <v>2070</v>
      </c>
      <c r="D9" s="15">
        <v>1453</v>
      </c>
      <c r="E9" s="15">
        <v>1787</v>
      </c>
      <c r="F9" s="15">
        <v>1700</v>
      </c>
      <c r="G9" s="15">
        <v>1700</v>
      </c>
      <c r="H9" s="15">
        <v>1800</v>
      </c>
    </row>
    <row r="10" spans="1:8" ht="12.75">
      <c r="A10" s="17" t="s">
        <v>6</v>
      </c>
      <c r="B10" s="11">
        <f aca="true" t="shared" si="0" ref="B10:H10">SUM(B5:B9)</f>
        <v>57299</v>
      </c>
      <c r="C10" s="11">
        <f t="shared" si="0"/>
        <v>60671</v>
      </c>
      <c r="D10" s="11">
        <f t="shared" si="0"/>
        <v>55754</v>
      </c>
      <c r="E10" s="11">
        <f t="shared" si="0"/>
        <v>58210</v>
      </c>
      <c r="F10" s="11">
        <v>56100</v>
      </c>
      <c r="G10" s="11">
        <f t="shared" si="0"/>
        <v>56300</v>
      </c>
      <c r="H10" s="11">
        <f t="shared" si="0"/>
        <v>58000</v>
      </c>
    </row>
    <row r="11" spans="1:8" s="1" customFormat="1" ht="15">
      <c r="A11" s="18" t="s">
        <v>21</v>
      </c>
      <c r="B11" s="19"/>
      <c r="C11" s="20"/>
      <c r="D11" s="20"/>
      <c r="E11" s="20"/>
      <c r="F11" s="20"/>
      <c r="G11" s="20"/>
      <c r="H11" s="20"/>
    </row>
  </sheetData>
  <sheetProtection/>
  <mergeCells count="4">
    <mergeCell ref="A1:H1"/>
    <mergeCell ref="A2:H2"/>
    <mergeCell ref="A3:A4"/>
    <mergeCell ref="B3:H3"/>
  </mergeCells>
  <printOptions horizontalCentered="1"/>
  <pageMargins left="0.5905511811023623" right="0.5511811023622047" top="0.984251968503937" bottom="0.7874015748031497" header="0.5905511811023623" footer="0.5905511811023623"/>
  <pageSetup horizontalDpi="600" verticalDpi="600" orientation="landscape" paperSize="9" r:id="rId2"/>
  <ignoredErrors>
    <ignoredError sqref="B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Ralf Köhler</dc:creator>
  <cp:keywords/>
  <dc:description/>
  <cp:lastModifiedBy>Wirth, Jacqueline-Michelle (HSL)</cp:lastModifiedBy>
  <cp:lastPrinted>2018-02-09T11:15:58Z</cp:lastPrinted>
  <dcterms:created xsi:type="dcterms:W3CDTF">2009-03-17T06:25:04Z</dcterms:created>
  <dcterms:modified xsi:type="dcterms:W3CDTF">2022-08-23T05:17:18Z</dcterms:modified>
  <cp:category/>
  <cp:version/>
  <cp:contentType/>
  <cp:contentStatus/>
</cp:coreProperties>
</file>